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9.24\中小企業振興課\★融資ライン\00金融ライン\08融資制度関連\制度改正事跡\平成３１年７月改正\03-要領改正\"/>
    </mc:Choice>
  </mc:AlternateContent>
  <bookViews>
    <workbookView xWindow="0" yWindow="0" windowWidth="9180" windowHeight="4605"/>
  </bookViews>
  <sheets>
    <sheet name="入力用（数式あり）" sheetId="1" r:id="rId1"/>
  </sheets>
  <definedNames>
    <definedName name="_xlnm.Print_Area" localSheetId="0">'入力用（数式あり）'!$A$1:$M$60</definedName>
  </definedNames>
  <calcPr calcId="162913"/>
</workbook>
</file>

<file path=xl/calcChain.xml><?xml version="1.0" encoding="utf-8"?>
<calcChain xmlns="http://schemas.openxmlformats.org/spreadsheetml/2006/main">
  <c r="G35" i="1" l="1"/>
  <c r="G47" i="1" l="1"/>
  <c r="G45" i="1"/>
  <c r="G43" i="1"/>
  <c r="G39" i="1"/>
  <c r="G37" i="1"/>
  <c r="G42" i="1" l="1"/>
  <c r="F56" i="1" s="1"/>
  <c r="G50" i="1"/>
  <c r="E50" i="1"/>
  <c r="C50" i="1"/>
  <c r="E42" i="1"/>
  <c r="C42" i="1"/>
  <c r="C52" i="1" l="1"/>
  <c r="E52" i="1"/>
  <c r="F60" i="1" s="1"/>
  <c r="G52" i="1"/>
  <c r="F57" i="1" l="1"/>
  <c r="K56" i="1" s="1"/>
  <c r="F59" i="1"/>
  <c r="K59" i="1" s="1"/>
</calcChain>
</file>

<file path=xl/sharedStrings.xml><?xml version="1.0" encoding="utf-8"?>
<sst xmlns="http://schemas.openxmlformats.org/spreadsheetml/2006/main" count="72" uniqueCount="49">
  <si>
    <t>福岡県信用保証協会　　御中</t>
    <rPh sb="0" eb="3">
      <t>フクオカケン</t>
    </rPh>
    <rPh sb="3" eb="5">
      <t>シンヨウ</t>
    </rPh>
    <rPh sb="5" eb="7">
      <t>ホショウ</t>
    </rPh>
    <rPh sb="7" eb="9">
      <t>キョウカイ</t>
    </rPh>
    <rPh sb="11" eb="13">
      <t>オンチュウ</t>
    </rPh>
    <phoneticPr fontId="1"/>
  </si>
  <si>
    <t>申込人</t>
    <rPh sb="0" eb="2">
      <t>モウシコミ</t>
    </rPh>
    <rPh sb="2" eb="3">
      <t>ニン</t>
    </rPh>
    <phoneticPr fontId="1"/>
  </si>
  <si>
    <t>記</t>
    <rPh sb="0" eb="1">
      <t>キ</t>
    </rPh>
    <phoneticPr fontId="1"/>
  </si>
  <si>
    <t>＜融資条件＞</t>
    <rPh sb="1" eb="3">
      <t>ユウシ</t>
    </rPh>
    <rPh sb="3" eb="5">
      <t>ジョウケン</t>
    </rPh>
    <phoneticPr fontId="1"/>
  </si>
  <si>
    <t>融資金額</t>
    <rPh sb="0" eb="2">
      <t>ユウシ</t>
    </rPh>
    <rPh sb="2" eb="4">
      <t>キンガク</t>
    </rPh>
    <phoneticPr fontId="1"/>
  </si>
  <si>
    <t>借換金額</t>
    <rPh sb="0" eb="2">
      <t>カリカエ</t>
    </rPh>
    <rPh sb="2" eb="4">
      <t>キンガク</t>
    </rPh>
    <phoneticPr fontId="1"/>
  </si>
  <si>
    <t>真水金額</t>
    <rPh sb="0" eb="2">
      <t>マミズ</t>
    </rPh>
    <rPh sb="2" eb="4">
      <t>キンガク</t>
    </rPh>
    <phoneticPr fontId="1"/>
  </si>
  <si>
    <t>融資期間</t>
    <rPh sb="0" eb="2">
      <t>ユウシ</t>
    </rPh>
    <rPh sb="2" eb="4">
      <t>キカン</t>
    </rPh>
    <phoneticPr fontId="1"/>
  </si>
  <si>
    <t>（①）</t>
    <phoneticPr fontId="1"/>
  </si>
  <si>
    <t>（②）</t>
    <phoneticPr fontId="1"/>
  </si>
  <si>
    <t>（①-②）</t>
    <phoneticPr fontId="1"/>
  </si>
  <si>
    <t>（据置期間）</t>
    <rPh sb="1" eb="3">
      <t>スエオキ</t>
    </rPh>
    <rPh sb="3" eb="5">
      <t>キカン</t>
    </rPh>
    <phoneticPr fontId="1"/>
  </si>
  <si>
    <t>ヵ月</t>
    <rPh sb="1" eb="2">
      <t>ゲツ</t>
    </rPh>
    <phoneticPr fontId="1"/>
  </si>
  <si>
    <t>小計</t>
    <rPh sb="0" eb="2">
      <t>ショウケイ</t>
    </rPh>
    <phoneticPr fontId="1"/>
  </si>
  <si>
    <t>保証付
融資</t>
    <rPh sb="0" eb="2">
      <t>ホショウ</t>
    </rPh>
    <rPh sb="2" eb="3">
      <t>ツキ</t>
    </rPh>
    <rPh sb="4" eb="6">
      <t>ユウシ</t>
    </rPh>
    <phoneticPr fontId="1"/>
  </si>
  <si>
    <t>Ⓐ</t>
    <phoneticPr fontId="1"/>
  </si>
  <si>
    <t>Ⓑ</t>
    <phoneticPr fontId="1"/>
  </si>
  <si>
    <t>（代表者）</t>
    <rPh sb="1" eb="4">
      <t>ダイヒョウシャ</t>
    </rPh>
    <phoneticPr fontId="1"/>
  </si>
  <si>
    <t>％</t>
    <phoneticPr fontId="1"/>
  </si>
  <si>
    <t>（　　　　　　ヵ月）</t>
    <rPh sb="8" eb="9">
      <t>ゲツ</t>
    </rPh>
    <phoneticPr fontId="1"/>
  </si>
  <si>
    <t>プロパー
融資</t>
    <rPh sb="5" eb="7">
      <t>ユウシ</t>
    </rPh>
    <phoneticPr fontId="1"/>
  </si>
  <si>
    <t>Ⓒ</t>
    <phoneticPr fontId="1"/>
  </si>
  <si>
    <t>①協調割合</t>
    <rPh sb="1" eb="3">
      <t>キョウチョウ</t>
    </rPh>
    <rPh sb="3" eb="5">
      <t>ワリアイ</t>
    </rPh>
    <phoneticPr fontId="1"/>
  </si>
  <si>
    <t>②真水要件</t>
    <rPh sb="1" eb="3">
      <t>マミズ</t>
    </rPh>
    <rPh sb="3" eb="5">
      <t>ヨウケン</t>
    </rPh>
    <phoneticPr fontId="1"/>
  </si>
  <si>
    <t>申込金額</t>
    <rPh sb="0" eb="2">
      <t>モウシコ</t>
    </rPh>
    <rPh sb="2" eb="3">
      <t>キン</t>
    </rPh>
    <rPh sb="3" eb="4">
      <t>ガク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</si>
  <si>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</si>
  <si>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</si>
  <si>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</si>
  <si>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支店長名</t>
    <rPh sb="0" eb="3">
      <t>シテンチョウ</t>
    </rPh>
    <rPh sb="3" eb="4">
      <t>メイ</t>
    </rPh>
    <phoneticPr fontId="1"/>
  </si>
  <si>
    <t>住所</t>
    <rPh sb="0" eb="2">
      <t>ジュウショ</t>
    </rPh>
    <phoneticPr fontId="1"/>
  </si>
  <si>
    <t>× 100 ＝</t>
    <phoneticPr fontId="1"/>
  </si>
  <si>
    <t>％</t>
    <phoneticPr fontId="1"/>
  </si>
  <si>
    <t>Ⓒ真水金額合計</t>
    <rPh sb="3" eb="4">
      <t>キン</t>
    </rPh>
    <phoneticPr fontId="1"/>
  </si>
  <si>
    <t>Ⓐプロパー融資真水金額</t>
    <rPh sb="7" eb="9">
      <t>マミズ</t>
    </rPh>
    <rPh sb="9" eb="10">
      <t>キン</t>
    </rPh>
    <rPh sb="10" eb="11">
      <t>ガク</t>
    </rPh>
    <phoneticPr fontId="1"/>
  </si>
  <si>
    <t>有・無</t>
    <rPh sb="0" eb="1">
      <t>ア</t>
    </rPh>
    <rPh sb="2" eb="3">
      <t>ナ</t>
    </rPh>
    <phoneticPr fontId="1"/>
  </si>
  <si>
    <t>Ⓓ借換金額合計</t>
    <rPh sb="1" eb="3">
      <t>カリカエ</t>
    </rPh>
    <rPh sb="3" eb="5">
      <t>キンガク</t>
    </rPh>
    <phoneticPr fontId="1"/>
  </si>
  <si>
    <t>金　利</t>
    <rPh sb="0" eb="1">
      <t>キン</t>
    </rPh>
    <rPh sb="2" eb="3">
      <t>リ</t>
    </rPh>
    <phoneticPr fontId="1"/>
  </si>
  <si>
    <t>担　保</t>
    <rPh sb="0" eb="1">
      <t>タン</t>
    </rPh>
    <rPh sb="2" eb="3">
      <t>タモツ</t>
    </rPh>
    <phoneticPr fontId="1"/>
  </si>
  <si>
    <t>Ⓓ</t>
    <phoneticPr fontId="1"/>
  </si>
  <si>
    <t>成長加速化協調資金　要件確認書</t>
    <rPh sb="0" eb="2">
      <t>セイチョウ</t>
    </rPh>
    <rPh sb="2" eb="5">
      <t>カソクカ</t>
    </rPh>
    <rPh sb="5" eb="7">
      <t>キョウチョウ</t>
    </rPh>
    <rPh sb="7" eb="9">
      <t>シキン</t>
    </rPh>
    <rPh sb="10" eb="12">
      <t>ヨウケン</t>
    </rPh>
    <rPh sb="12" eb="15">
      <t>カクニンショ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</si>
  <si>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1"/>
  </si>
  <si>
    <t>　　　　　　　　　　　　　　　　　　　印</t>
    <rPh sb="19" eb="20">
      <t>イン</t>
    </rPh>
    <phoneticPr fontId="1"/>
  </si>
  <si>
    <t>　申込人は、成長加速化協調資金を申し込むに当たり、同資金の申込要件を満たしていることを確認しました。</t>
    <rPh sb="1" eb="3">
      <t>モウシコミ</t>
    </rPh>
    <rPh sb="3" eb="4">
      <t>ニン</t>
    </rPh>
    <rPh sb="6" eb="8">
      <t>セイチョウ</t>
    </rPh>
    <rPh sb="8" eb="11">
      <t>カソクカ</t>
    </rPh>
    <rPh sb="11" eb="13">
      <t>キョウチョウ</t>
    </rPh>
    <rPh sb="13" eb="15">
      <t>シキン</t>
    </rPh>
    <rPh sb="16" eb="17">
      <t>モウ</t>
    </rPh>
    <rPh sb="18" eb="19">
      <t>コ</t>
    </rPh>
    <rPh sb="21" eb="22">
      <t>ア</t>
    </rPh>
    <rPh sb="25" eb="26">
      <t>ドウ</t>
    </rPh>
    <rPh sb="26" eb="28">
      <t>シキン</t>
    </rPh>
    <rPh sb="29" eb="31">
      <t>モウシコミ</t>
    </rPh>
    <rPh sb="31" eb="33">
      <t>ヨウケン</t>
    </rPh>
    <rPh sb="34" eb="35">
      <t>ミ</t>
    </rPh>
    <rPh sb="43" eb="45">
      <t>カクニン</t>
    </rPh>
    <phoneticPr fontId="1"/>
  </si>
  <si>
    <t>　また、成長加速化協調資金と同時に当行（庫）にて融資を行い、北九州市中小企業融資制度要綱及び同資金融資</t>
    <rPh sb="4" eb="6">
      <t>セイチョウ</t>
    </rPh>
    <rPh sb="6" eb="9">
      <t>カソクカ</t>
    </rPh>
    <rPh sb="9" eb="11">
      <t>キョウチョウ</t>
    </rPh>
    <rPh sb="11" eb="13">
      <t>シキン</t>
    </rPh>
    <rPh sb="14" eb="16">
      <t>ドウジ</t>
    </rPh>
    <rPh sb="17" eb="18">
      <t>トウ</t>
    </rPh>
    <rPh sb="18" eb="19">
      <t>コウ</t>
    </rPh>
    <rPh sb="20" eb="21">
      <t>コ</t>
    </rPh>
    <rPh sb="24" eb="26">
      <t>ユウシ</t>
    </rPh>
    <rPh sb="27" eb="28">
      <t>オコナ</t>
    </rPh>
    <rPh sb="30" eb="34">
      <t>キタキュウシュウシ</t>
    </rPh>
    <rPh sb="34" eb="36">
      <t>チュウショウ</t>
    </rPh>
    <rPh sb="36" eb="38">
      <t>キギョウ</t>
    </rPh>
    <rPh sb="38" eb="40">
      <t>ユウシ</t>
    </rPh>
    <rPh sb="40" eb="42">
      <t>セイド</t>
    </rPh>
    <rPh sb="42" eb="44">
      <t>ヨウコウ</t>
    </rPh>
    <rPh sb="44" eb="45">
      <t>オヨ</t>
    </rPh>
    <rPh sb="46" eb="47">
      <t>ドウ</t>
    </rPh>
    <rPh sb="47" eb="49">
      <t>シキン</t>
    </rPh>
    <rPh sb="49" eb="51">
      <t>ユウシ</t>
    </rPh>
    <phoneticPr fontId="1"/>
  </si>
  <si>
    <t>実施要領等を遵守いたします。</t>
    <rPh sb="4" eb="5">
      <t>トウ</t>
    </rPh>
    <phoneticPr fontId="1"/>
  </si>
  <si>
    <t>成長加速化協調資金</t>
    <rPh sb="0" eb="2">
      <t>セイチョウ</t>
    </rPh>
    <rPh sb="2" eb="5">
      <t>カソクカ</t>
    </rPh>
    <rPh sb="5" eb="7">
      <t>キョウチョウ</t>
    </rPh>
    <rPh sb="7" eb="9">
      <t>シキン</t>
    </rPh>
    <phoneticPr fontId="1"/>
  </si>
  <si>
    <t>≧40%</t>
    <phoneticPr fontId="1"/>
  </si>
  <si>
    <t>≧20%</t>
    <phoneticPr fontId="1"/>
  </si>
  <si>
    <t>※協調融資条件確認のため、以下の①についてご記入ください。
　なお、市融資制度の既往借入の借換を同時に行う場合は、真水要件確認のため、以下の②についてもご記入ください。</t>
    <rPh sb="1" eb="3">
      <t>キョウチョウ</t>
    </rPh>
    <rPh sb="3" eb="5">
      <t>ユウシ</t>
    </rPh>
    <rPh sb="5" eb="7">
      <t>ジョウケン</t>
    </rPh>
    <rPh sb="7" eb="9">
      <t>カクニン</t>
    </rPh>
    <rPh sb="13" eb="15">
      <t>イカ</t>
    </rPh>
    <rPh sb="22" eb="24">
      <t>キニュウ</t>
    </rPh>
    <rPh sb="34" eb="35">
      <t>シ</t>
    </rPh>
    <rPh sb="35" eb="37">
      <t>ユウシ</t>
    </rPh>
    <rPh sb="37" eb="39">
      <t>セイド</t>
    </rPh>
    <rPh sb="40" eb="42">
      <t>キオウ</t>
    </rPh>
    <rPh sb="42" eb="44">
      <t>カリイレ</t>
    </rPh>
    <rPh sb="57" eb="59">
      <t>マミズ</t>
    </rPh>
    <rPh sb="59" eb="61">
      <t>ヨウケン</t>
    </rPh>
    <rPh sb="61" eb="6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</si>
</sst>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&quot;千&quot;&quot;円&quot;"/>
    <numFmt numFmtId="177" formatCode="###&quot;ヶ&quot;&quot;月&quot;"/>
    <numFmt numFmtId="178" formatCode="\(\ \ \ ###&quot;ヶ&quot;&quot;月&quot;\)"/>
    <numFmt numFmtId="179" formatCode="0.0%"/>
    <numFmt numFmtId="180" formatCode="[$-411]ggge&quot;年&quot;m&quot;月&quot;d&quot;日&quot;;@"/>
    <numFmt numFmtId="181" formatCode="##,##0&quot;千&quot;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4"/>
      <color theme="0" tint="-0.14999847407452621"/>
      <name val="ＭＳ ゴシック"/>
      <family val="3"/>
      <charset val="128"/>
    </font>
    <font>
      <sz val="14"/>
      <color theme="0" tint="-0.49998474074526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/>
      <right style="thin">
        <color auto="1"/>
      </right>
      <top style="double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Border="1">
      <alignment vertical="center"/>
    </xf>
    <xf numFmtId="9" fontId="9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 shrinkToFit="1"/>
    </xf>
    <xf numFmtId="0" fontId="12" fillId="0" borderId="0" xfId="0" applyFo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0" fontId="9" fillId="0" borderId="17" xfId="1" applyNumberFormat="1" applyFont="1" applyBorder="1" applyAlignment="1" applyProtection="1">
      <alignment horizontal="right"/>
      <protection locked="0"/>
    </xf>
    <xf numFmtId="10" fontId="9" fillId="0" borderId="18" xfId="1" applyNumberFormat="1" applyFont="1" applyBorder="1" applyAlignment="1" applyProtection="1">
      <alignment horizontal="right"/>
      <protection locked="0"/>
    </xf>
    <xf numFmtId="10" fontId="9" fillId="0" borderId="36" xfId="1" applyNumberFormat="1" applyFont="1" applyBorder="1" applyAlignment="1" applyProtection="1">
      <alignment horizontal="right"/>
      <protection locked="0"/>
    </xf>
    <xf numFmtId="10" fontId="9" fillId="0" borderId="40" xfId="1" applyNumberFormat="1" applyFont="1" applyBorder="1" applyAlignment="1" applyProtection="1">
      <alignment horizontal="right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6" fontId="9" fillId="0" borderId="17" xfId="0" applyNumberFormat="1" applyFont="1" applyBorder="1" applyAlignment="1" applyProtection="1">
      <alignment horizontal="right"/>
      <protection locked="0"/>
    </xf>
    <xf numFmtId="176" fontId="9" fillId="0" borderId="18" xfId="0" applyNumberFormat="1" applyFont="1" applyBorder="1" applyAlignment="1" applyProtection="1">
      <alignment horizontal="right"/>
      <protection locked="0"/>
    </xf>
    <xf numFmtId="176" fontId="9" fillId="0" borderId="36" xfId="0" applyNumberFormat="1" applyFont="1" applyBorder="1" applyAlignment="1" applyProtection="1">
      <alignment horizontal="right"/>
      <protection locked="0"/>
    </xf>
    <xf numFmtId="176" fontId="9" fillId="0" borderId="40" xfId="0" applyNumberFormat="1" applyFont="1" applyBorder="1" applyAlignment="1" applyProtection="1">
      <alignment horizontal="right"/>
      <protection locked="0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81" fontId="9" fillId="0" borderId="17" xfId="0" applyNumberFormat="1" applyFont="1" applyBorder="1" applyAlignment="1" applyProtection="1">
      <alignment horizontal="right"/>
    </xf>
    <xf numFmtId="181" fontId="9" fillId="0" borderId="18" xfId="0" applyNumberFormat="1" applyFont="1" applyBorder="1" applyAlignment="1" applyProtection="1">
      <alignment horizontal="right"/>
    </xf>
    <xf numFmtId="181" fontId="9" fillId="0" borderId="36" xfId="0" applyNumberFormat="1" applyFont="1" applyBorder="1" applyAlignment="1" applyProtection="1">
      <alignment horizontal="right"/>
    </xf>
    <xf numFmtId="181" fontId="9" fillId="0" borderId="40" xfId="0" applyNumberFormat="1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9" fillId="0" borderId="16" xfId="0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vertical="center"/>
      <protection locked="0"/>
    </xf>
    <xf numFmtId="176" fontId="9" fillId="0" borderId="35" xfId="0" applyNumberFormat="1" applyFont="1" applyBorder="1" applyAlignment="1" applyProtection="1">
      <alignment horizontal="right"/>
      <protection locked="0"/>
    </xf>
    <xf numFmtId="176" fontId="9" fillId="0" borderId="39" xfId="0" applyNumberFormat="1" applyFont="1" applyBorder="1" applyAlignment="1" applyProtection="1">
      <alignment horizontal="right"/>
      <protection locked="0"/>
    </xf>
    <xf numFmtId="181" fontId="9" fillId="0" borderId="35" xfId="0" applyNumberFormat="1" applyFont="1" applyBorder="1" applyAlignment="1" applyProtection="1">
      <alignment horizontal="right"/>
    </xf>
    <xf numFmtId="181" fontId="9" fillId="0" borderId="39" xfId="0" applyNumberFormat="1" applyFont="1" applyBorder="1" applyAlignment="1" applyProtection="1">
      <alignment horizontal="right"/>
    </xf>
    <xf numFmtId="10" fontId="9" fillId="0" borderId="35" xfId="1" applyNumberFormat="1" applyFont="1" applyBorder="1" applyAlignment="1" applyProtection="1">
      <alignment horizontal="right"/>
      <protection locked="0"/>
    </xf>
    <xf numFmtId="10" fontId="9" fillId="0" borderId="39" xfId="1" applyNumberFormat="1" applyFont="1" applyBorder="1" applyAlignment="1" applyProtection="1">
      <alignment horizontal="right"/>
      <protection locked="0"/>
    </xf>
    <xf numFmtId="10" fontId="9" fillId="0" borderId="14" xfId="1" applyNumberFormat="1" applyFont="1" applyBorder="1" applyAlignment="1" applyProtection="1">
      <alignment horizontal="right"/>
      <protection locked="0"/>
    </xf>
    <xf numFmtId="10" fontId="9" fillId="0" borderId="15" xfId="1" applyNumberFormat="1" applyFont="1" applyBorder="1" applyAlignment="1" applyProtection="1">
      <alignment horizontal="right"/>
      <protection locked="0"/>
    </xf>
    <xf numFmtId="10" fontId="9" fillId="0" borderId="37" xfId="1" applyNumberFormat="1" applyFont="1" applyBorder="1" applyAlignment="1" applyProtection="1">
      <alignment horizontal="right"/>
      <protection locked="0"/>
    </xf>
    <xf numFmtId="10" fontId="9" fillId="0" borderId="41" xfId="1" applyNumberFormat="1" applyFont="1" applyBorder="1" applyAlignment="1" applyProtection="1">
      <alignment horizontal="right"/>
      <protection locked="0"/>
    </xf>
    <xf numFmtId="178" fontId="9" fillId="0" borderId="14" xfId="0" applyNumberFormat="1" applyFont="1" applyBorder="1" applyAlignment="1" applyProtection="1">
      <alignment horizontal="right" vertical="center" shrinkToFit="1"/>
      <protection locked="0"/>
    </xf>
    <xf numFmtId="178" fontId="9" fillId="0" borderId="15" xfId="0" applyNumberFormat="1" applyFont="1" applyBorder="1" applyAlignment="1" applyProtection="1">
      <alignment horizontal="right" vertical="center" shrinkToFit="1"/>
      <protection locked="0"/>
    </xf>
    <xf numFmtId="177" fontId="9" fillId="0" borderId="35" xfId="0" applyNumberFormat="1" applyFont="1" applyBorder="1" applyAlignment="1" applyProtection="1">
      <alignment horizontal="right" vertical="center"/>
      <protection locked="0"/>
    </xf>
    <xf numFmtId="177" fontId="9" fillId="0" borderId="39" xfId="0" applyNumberFormat="1" applyFont="1" applyBorder="1" applyAlignment="1" applyProtection="1">
      <alignment horizontal="right" vertical="center"/>
      <protection locked="0"/>
    </xf>
    <xf numFmtId="178" fontId="9" fillId="0" borderId="36" xfId="0" applyNumberFormat="1" applyFont="1" applyBorder="1" applyAlignment="1" applyProtection="1">
      <alignment horizontal="right" vertical="center" shrinkToFit="1"/>
      <protection locked="0"/>
    </xf>
    <xf numFmtId="178" fontId="9" fillId="0" borderId="40" xfId="0" applyNumberFormat="1" applyFont="1" applyBorder="1" applyAlignment="1" applyProtection="1">
      <alignment horizontal="right" vertical="center" shrinkToFit="1"/>
      <protection locked="0"/>
    </xf>
    <xf numFmtId="177" fontId="9" fillId="0" borderId="37" xfId="0" applyNumberFormat="1" applyFont="1" applyBorder="1" applyAlignment="1" applyProtection="1">
      <alignment horizontal="right" vertical="center"/>
      <protection locked="0"/>
    </xf>
    <xf numFmtId="177" fontId="9" fillId="0" borderId="41" xfId="0" applyNumberFormat="1" applyFont="1" applyBorder="1" applyAlignment="1" applyProtection="1">
      <alignment horizontal="right" vertical="center"/>
      <protection locked="0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181" fontId="9" fillId="0" borderId="37" xfId="0" applyNumberFormat="1" applyFont="1" applyBorder="1" applyAlignment="1" applyProtection="1">
      <alignment horizontal="right"/>
    </xf>
    <xf numFmtId="181" fontId="9" fillId="0" borderId="41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 vertical="center"/>
    </xf>
    <xf numFmtId="177" fontId="9" fillId="0" borderId="17" xfId="0" applyNumberFormat="1" applyFont="1" applyBorder="1" applyAlignment="1" applyProtection="1">
      <alignment horizontal="right" vertical="center"/>
      <protection locked="0"/>
    </xf>
    <xf numFmtId="177" fontId="9" fillId="0" borderId="18" xfId="0" applyNumberFormat="1" applyFont="1" applyBorder="1" applyAlignment="1" applyProtection="1">
      <alignment horizontal="right" vertical="center"/>
      <protection locked="0"/>
    </xf>
    <xf numFmtId="176" fontId="9" fillId="0" borderId="14" xfId="0" applyNumberFormat="1" applyFont="1" applyBorder="1" applyAlignment="1" applyProtection="1">
      <alignment horizontal="right"/>
      <protection locked="0"/>
    </xf>
    <xf numFmtId="176" fontId="9" fillId="0" borderId="15" xfId="0" applyNumberFormat="1" applyFont="1" applyBorder="1" applyAlignment="1" applyProtection="1">
      <alignment horizontal="right"/>
      <protection locked="0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176" fontId="9" fillId="0" borderId="37" xfId="0" applyNumberFormat="1" applyFont="1" applyBorder="1" applyAlignment="1" applyProtection="1">
      <alignment horizontal="right"/>
      <protection locked="0"/>
    </xf>
    <xf numFmtId="176" fontId="9" fillId="0" borderId="41" xfId="0" applyNumberFormat="1" applyFont="1" applyBorder="1" applyAlignment="1" applyProtection="1">
      <alignment horizontal="right"/>
      <protection locked="0"/>
    </xf>
    <xf numFmtId="176" fontId="9" fillId="0" borderId="30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179" fontId="2" fillId="0" borderId="0" xfId="1" applyNumberFormat="1" applyFont="1" applyAlignment="1">
      <alignment vertical="center"/>
    </xf>
    <xf numFmtId="0" fontId="11" fillId="0" borderId="0" xfId="0" applyFont="1" applyFill="1" applyBorder="1" applyAlignment="1">
      <alignment horizontal="left" vertical="center" wrapText="1" shrinkToFit="1"/>
    </xf>
    <xf numFmtId="9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/>
    </xf>
    <xf numFmtId="176" fontId="2" fillId="0" borderId="0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181" fontId="9" fillId="0" borderId="30" xfId="0" applyNumberFormat="1" applyFont="1" applyBorder="1" applyAlignment="1" applyProtection="1">
      <alignment horizontal="right" vertical="center"/>
    </xf>
    <xf numFmtId="181" fontId="9" fillId="0" borderId="31" xfId="0" applyNumberFormat="1" applyFont="1" applyBorder="1" applyAlignment="1" applyProtection="1">
      <alignment horizontal="right" vertical="center"/>
    </xf>
    <xf numFmtId="0" fontId="9" fillId="0" borderId="17" xfId="0" applyFont="1" applyBorder="1" applyProtection="1">
      <alignment vertical="center"/>
    </xf>
    <xf numFmtId="0" fontId="9" fillId="0" borderId="18" xfId="0" applyFont="1" applyBorder="1" applyProtection="1">
      <alignment vertical="center"/>
    </xf>
    <xf numFmtId="181" fontId="9" fillId="0" borderId="14" xfId="0" applyNumberFormat="1" applyFont="1" applyBorder="1" applyAlignment="1" applyProtection="1">
      <alignment horizontal="right"/>
    </xf>
    <xf numFmtId="181" fontId="9" fillId="0" borderId="15" xfId="0" applyNumberFormat="1" applyFont="1" applyBorder="1" applyAlignment="1" applyProtection="1">
      <alignment horizontal="right"/>
    </xf>
    <xf numFmtId="181" fontId="9" fillId="0" borderId="38" xfId="0" applyNumberFormat="1" applyFont="1" applyBorder="1" applyAlignment="1" applyProtection="1">
      <alignment horizontal="right" vertical="center"/>
    </xf>
    <xf numFmtId="181" fontId="9" fillId="0" borderId="42" xfId="0" applyNumberFormat="1" applyFont="1" applyBorder="1" applyAlignment="1" applyProtection="1">
      <alignment horizontal="right" vertical="center"/>
    </xf>
    <xf numFmtId="0" fontId="9" fillId="0" borderId="37" xfId="0" applyFont="1" applyBorder="1" applyAlignment="1" applyProtection="1">
      <alignment horizontal="left" vertical="center"/>
    </xf>
    <xf numFmtId="0" fontId="9" fillId="0" borderId="41" xfId="0" applyFont="1" applyBorder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1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80" fontId="2" fillId="0" borderId="0" xfId="0" applyNumberFormat="1" applyFont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6" fontId="9" fillId="0" borderId="42" xfId="0" applyNumberFormat="1" applyFont="1" applyBorder="1" applyAlignment="1">
      <alignment vertical="center"/>
    </xf>
    <xf numFmtId="0" fontId="4" fillId="0" borderId="37" xfId="0" applyFont="1" applyBorder="1">
      <alignment vertical="center"/>
    </xf>
    <xf numFmtId="0" fontId="4" fillId="0" borderId="41" xfId="0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view="pageBreakPreview" zoomScale="75" zoomScaleNormal="100" zoomScaleSheetLayoutView="75" workbookViewId="0"/>
  </sheetViews>
  <sheetFormatPr defaultColWidth="8" defaultRowHeight="13.5" x14ac:dyDescent="0.15"/>
  <cols>
    <col min="1" max="2" width="6.625" style="2" customWidth="1"/>
    <col min="3" max="8" width="10.625" style="2" customWidth="1"/>
    <col min="9" max="12" width="9.625" style="2" customWidth="1"/>
    <col min="13" max="13" width="18.625" style="2" customWidth="1"/>
    <col min="14" max="15" width="13.625" style="2" customWidth="1"/>
    <col min="16" max="16384" width="8" style="2"/>
  </cols>
  <sheetData>
    <row r="1" spans="1:15" ht="17.25" x14ac:dyDescent="0.15">
      <c r="M1" s="3"/>
      <c r="N1" s="1"/>
    </row>
    <row r="2" spans="1:15" x14ac:dyDescent="0.15">
      <c r="M2" s="4"/>
      <c r="N2" s="4"/>
      <c r="O2" s="4"/>
    </row>
    <row r="4" spans="1:15" ht="13.5" customHeight="1" x14ac:dyDescent="0.15">
      <c r="A4" s="143" t="s">
        <v>39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26"/>
      <c r="O4" s="26"/>
    </row>
    <row r="5" spans="1:15" ht="13.5" customHeight="1" x14ac:dyDescent="0.1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26"/>
      <c r="O5" s="26"/>
    </row>
    <row r="8" spans="1:15" ht="17.25" x14ac:dyDescent="0.15">
      <c r="K8" s="151" t="s">
        <v>40</v>
      </c>
      <c r="L8" s="151"/>
      <c r="M8" s="151"/>
      <c r="N8" s="5"/>
      <c r="O8" s="6"/>
    </row>
    <row r="9" spans="1:15" x14ac:dyDescent="0.15">
      <c r="K9" s="4"/>
      <c r="L9" s="4"/>
      <c r="M9" s="4"/>
      <c r="N9" s="4"/>
      <c r="O9" s="4"/>
    </row>
    <row r="11" spans="1:15" ht="17.25" x14ac:dyDescent="0.15">
      <c r="A11" s="50" t="s">
        <v>0</v>
      </c>
      <c r="B11" s="50"/>
      <c r="C11" s="50"/>
      <c r="D11" s="50"/>
      <c r="E11" s="50"/>
      <c r="F11" s="25"/>
    </row>
    <row r="13" spans="1:15" ht="30" customHeight="1" x14ac:dyDescent="0.15">
      <c r="G13" s="74" t="s">
        <v>29</v>
      </c>
      <c r="H13" s="74"/>
      <c r="I13" s="148"/>
      <c r="J13" s="148"/>
      <c r="K13" s="148"/>
      <c r="L13" s="148"/>
      <c r="M13" s="148"/>
      <c r="N13" s="7"/>
      <c r="O13" s="7"/>
    </row>
    <row r="14" spans="1:15" ht="30" customHeight="1" x14ac:dyDescent="0.15">
      <c r="G14" s="74" t="s">
        <v>27</v>
      </c>
      <c r="H14" s="74"/>
      <c r="I14" s="148"/>
      <c r="J14" s="148"/>
      <c r="K14" s="148"/>
      <c r="L14" s="148"/>
      <c r="M14" s="148"/>
      <c r="N14" s="7"/>
      <c r="O14" s="7"/>
    </row>
    <row r="15" spans="1:15" ht="30" customHeight="1" x14ac:dyDescent="0.15">
      <c r="G15" s="73" t="s">
        <v>28</v>
      </c>
      <c r="H15" s="73"/>
      <c r="I15" s="145" t="s">
        <v>41</v>
      </c>
      <c r="J15" s="145"/>
      <c r="K15" s="145"/>
      <c r="L15" s="145"/>
      <c r="M15" s="145"/>
      <c r="N15" s="9"/>
      <c r="O15" s="23"/>
    </row>
    <row r="16" spans="1:15" ht="17.25" x14ac:dyDescent="0.15">
      <c r="G16" s="8"/>
      <c r="H16" s="8"/>
      <c r="I16" s="8"/>
      <c r="J16" s="8"/>
      <c r="K16" s="9"/>
      <c r="L16" s="9"/>
      <c r="M16" s="9"/>
      <c r="N16" s="9"/>
      <c r="O16" s="10"/>
    </row>
    <row r="20" spans="1:15" ht="17.25" x14ac:dyDescent="0.15">
      <c r="A20" s="105" t="s">
        <v>1</v>
      </c>
      <c r="B20" s="49"/>
      <c r="C20" s="144"/>
      <c r="D20" s="144"/>
      <c r="E20" s="144"/>
      <c r="F20" s="144"/>
      <c r="G20" s="144"/>
      <c r="I20" s="149" t="s">
        <v>24</v>
      </c>
      <c r="J20" s="149"/>
      <c r="K20" s="146">
        <v>0</v>
      </c>
      <c r="L20" s="146"/>
      <c r="M20" s="146"/>
    </row>
    <row r="21" spans="1:15" ht="17.25" x14ac:dyDescent="0.15">
      <c r="A21" s="152" t="s">
        <v>17</v>
      </c>
      <c r="B21" s="153"/>
      <c r="C21" s="145"/>
      <c r="D21" s="145"/>
      <c r="E21" s="145"/>
      <c r="F21" s="145"/>
      <c r="G21" s="145"/>
      <c r="H21" s="11"/>
      <c r="I21" s="150"/>
      <c r="J21" s="150"/>
      <c r="K21" s="147"/>
      <c r="L21" s="147"/>
      <c r="M21" s="147"/>
    </row>
    <row r="25" spans="1:15" ht="17.25" x14ac:dyDescent="0.15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7.25" x14ac:dyDescent="0.15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7.25" x14ac:dyDescent="0.15">
      <c r="A27" s="1" t="s">
        <v>44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7.25" x14ac:dyDescent="0.15">
      <c r="A29" s="105" t="s">
        <v>2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"/>
      <c r="O29" s="1"/>
    </row>
    <row r="30" spans="1:15" x14ac:dyDescent="0.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2" spans="1:15" ht="18.75" x14ac:dyDescent="0.15">
      <c r="A32" s="28" t="s">
        <v>3</v>
      </c>
    </row>
    <row r="33" spans="1:13" ht="24.95" customHeight="1" x14ac:dyDescent="0.15">
      <c r="A33" s="110"/>
      <c r="B33" s="111"/>
      <c r="C33" s="55" t="s">
        <v>4</v>
      </c>
      <c r="D33" s="56"/>
      <c r="E33" s="55" t="s">
        <v>5</v>
      </c>
      <c r="F33" s="56"/>
      <c r="G33" s="55" t="s">
        <v>6</v>
      </c>
      <c r="H33" s="56"/>
      <c r="I33" s="55" t="s">
        <v>7</v>
      </c>
      <c r="J33" s="56"/>
      <c r="K33" s="55" t="s">
        <v>36</v>
      </c>
      <c r="L33" s="56"/>
      <c r="M33" s="71" t="s">
        <v>37</v>
      </c>
    </row>
    <row r="34" spans="1:13" ht="24.95" customHeight="1" thickBot="1" x14ac:dyDescent="0.2">
      <c r="A34" s="112"/>
      <c r="B34" s="113"/>
      <c r="C34" s="63" t="s">
        <v>8</v>
      </c>
      <c r="D34" s="64"/>
      <c r="E34" s="63" t="s">
        <v>9</v>
      </c>
      <c r="F34" s="64"/>
      <c r="G34" s="63" t="s">
        <v>10</v>
      </c>
      <c r="H34" s="64"/>
      <c r="I34" s="63" t="s">
        <v>11</v>
      </c>
      <c r="J34" s="64"/>
      <c r="K34" s="57"/>
      <c r="L34" s="58"/>
      <c r="M34" s="72"/>
    </row>
    <row r="35" spans="1:13" ht="24.95" customHeight="1" thickTop="1" x14ac:dyDescent="0.15">
      <c r="A35" s="114" t="s">
        <v>20</v>
      </c>
      <c r="B35" s="115"/>
      <c r="C35" s="59">
        <v>0</v>
      </c>
      <c r="D35" s="60"/>
      <c r="E35" s="59">
        <v>0</v>
      </c>
      <c r="F35" s="60"/>
      <c r="G35" s="65">
        <f>C35-E35</f>
        <v>0</v>
      </c>
      <c r="H35" s="66"/>
      <c r="I35" s="106" t="s">
        <v>12</v>
      </c>
      <c r="J35" s="107"/>
      <c r="K35" s="51" t="s">
        <v>31</v>
      </c>
      <c r="L35" s="52"/>
      <c r="M35" s="69" t="s">
        <v>34</v>
      </c>
    </row>
    <row r="36" spans="1:13" ht="24.95" customHeight="1" x14ac:dyDescent="0.15">
      <c r="A36" s="78"/>
      <c r="B36" s="77"/>
      <c r="C36" s="61"/>
      <c r="D36" s="62"/>
      <c r="E36" s="61"/>
      <c r="F36" s="62"/>
      <c r="G36" s="67"/>
      <c r="H36" s="68"/>
      <c r="I36" s="97" t="s">
        <v>19</v>
      </c>
      <c r="J36" s="98"/>
      <c r="K36" s="53"/>
      <c r="L36" s="54"/>
      <c r="M36" s="70"/>
    </row>
    <row r="37" spans="1:13" ht="24.95" customHeight="1" x14ac:dyDescent="0.15">
      <c r="A37" s="78"/>
      <c r="B37" s="77"/>
      <c r="C37" s="83">
        <v>0</v>
      </c>
      <c r="D37" s="84"/>
      <c r="E37" s="83">
        <v>0</v>
      </c>
      <c r="F37" s="84"/>
      <c r="G37" s="85">
        <f>C37-E37</f>
        <v>0</v>
      </c>
      <c r="H37" s="86"/>
      <c r="I37" s="95" t="s">
        <v>12</v>
      </c>
      <c r="J37" s="96"/>
      <c r="K37" s="87" t="s">
        <v>18</v>
      </c>
      <c r="L37" s="88"/>
      <c r="M37" s="81" t="s">
        <v>34</v>
      </c>
    </row>
    <row r="38" spans="1:13" ht="24.95" customHeight="1" x14ac:dyDescent="0.15">
      <c r="A38" s="78"/>
      <c r="B38" s="77"/>
      <c r="C38" s="61"/>
      <c r="D38" s="62"/>
      <c r="E38" s="61"/>
      <c r="F38" s="62"/>
      <c r="G38" s="67"/>
      <c r="H38" s="68"/>
      <c r="I38" s="97" t="s">
        <v>19</v>
      </c>
      <c r="J38" s="98"/>
      <c r="K38" s="53"/>
      <c r="L38" s="54"/>
      <c r="M38" s="82"/>
    </row>
    <row r="39" spans="1:13" ht="24.95" customHeight="1" x14ac:dyDescent="0.15">
      <c r="A39" s="78"/>
      <c r="B39" s="77"/>
      <c r="C39" s="83">
        <v>0</v>
      </c>
      <c r="D39" s="84"/>
      <c r="E39" s="83">
        <v>0</v>
      </c>
      <c r="F39" s="84"/>
      <c r="G39" s="85">
        <f>C39-E39</f>
        <v>0</v>
      </c>
      <c r="H39" s="86"/>
      <c r="I39" s="95" t="s">
        <v>12</v>
      </c>
      <c r="J39" s="96"/>
      <c r="K39" s="87" t="s">
        <v>18</v>
      </c>
      <c r="L39" s="88"/>
      <c r="M39" s="69" t="s">
        <v>34</v>
      </c>
    </row>
    <row r="40" spans="1:13" ht="24.95" customHeight="1" thickBot="1" x14ac:dyDescent="0.2">
      <c r="A40" s="78"/>
      <c r="B40" s="77"/>
      <c r="C40" s="108"/>
      <c r="D40" s="109"/>
      <c r="E40" s="108"/>
      <c r="F40" s="109"/>
      <c r="G40" s="137"/>
      <c r="H40" s="138"/>
      <c r="I40" s="93" t="s">
        <v>19</v>
      </c>
      <c r="J40" s="94"/>
      <c r="K40" s="89"/>
      <c r="L40" s="90"/>
      <c r="M40" s="70"/>
    </row>
    <row r="41" spans="1:13" ht="24.95" customHeight="1" thickTop="1" x14ac:dyDescent="0.15">
      <c r="A41" s="45" t="s">
        <v>25</v>
      </c>
      <c r="B41" s="46" t="s">
        <v>13</v>
      </c>
      <c r="C41" s="101"/>
      <c r="D41" s="102"/>
      <c r="E41" s="101"/>
      <c r="F41" s="102"/>
      <c r="G41" s="135" t="s">
        <v>15</v>
      </c>
      <c r="H41" s="136"/>
      <c r="I41" s="35"/>
      <c r="J41" s="36"/>
      <c r="K41" s="36"/>
      <c r="L41" s="36"/>
      <c r="M41" s="37"/>
    </row>
    <row r="42" spans="1:13" ht="24.95" customHeight="1" thickBot="1" x14ac:dyDescent="0.2">
      <c r="A42" s="47"/>
      <c r="B42" s="48"/>
      <c r="C42" s="118">
        <f>SUM(C35:C40)</f>
        <v>0</v>
      </c>
      <c r="D42" s="119"/>
      <c r="E42" s="118">
        <f>SUM(E35:E40)</f>
        <v>0</v>
      </c>
      <c r="F42" s="119"/>
      <c r="G42" s="133">
        <f>SUM(G35:G40)</f>
        <v>0</v>
      </c>
      <c r="H42" s="134"/>
      <c r="I42" s="38"/>
      <c r="J42" s="39"/>
      <c r="K42" s="39"/>
      <c r="L42" s="39"/>
      <c r="M42" s="40"/>
    </row>
    <row r="43" spans="1:13" ht="24.95" customHeight="1" x14ac:dyDescent="0.15">
      <c r="A43" s="76" t="s">
        <v>45</v>
      </c>
      <c r="B43" s="77" t="s">
        <v>14</v>
      </c>
      <c r="C43" s="116">
        <v>0</v>
      </c>
      <c r="D43" s="117"/>
      <c r="E43" s="116">
        <v>0</v>
      </c>
      <c r="F43" s="117"/>
      <c r="G43" s="103">
        <f>C43-E43</f>
        <v>0</v>
      </c>
      <c r="H43" s="104"/>
      <c r="I43" s="99" t="s">
        <v>12</v>
      </c>
      <c r="J43" s="100"/>
      <c r="K43" s="91" t="s">
        <v>18</v>
      </c>
      <c r="L43" s="92"/>
      <c r="M43" s="69" t="s">
        <v>34</v>
      </c>
    </row>
    <row r="44" spans="1:13" ht="24.95" customHeight="1" x14ac:dyDescent="0.15">
      <c r="A44" s="78"/>
      <c r="B44" s="77"/>
      <c r="C44" s="61"/>
      <c r="D44" s="62"/>
      <c r="E44" s="61"/>
      <c r="F44" s="62"/>
      <c r="G44" s="67"/>
      <c r="H44" s="68"/>
      <c r="I44" s="97" t="s">
        <v>19</v>
      </c>
      <c r="J44" s="98"/>
      <c r="K44" s="53"/>
      <c r="L44" s="54"/>
      <c r="M44" s="70"/>
    </row>
    <row r="45" spans="1:13" ht="24.95" customHeight="1" x14ac:dyDescent="0.15">
      <c r="A45" s="78"/>
      <c r="B45" s="77"/>
      <c r="C45" s="83">
        <v>0</v>
      </c>
      <c r="D45" s="84"/>
      <c r="E45" s="83">
        <v>0</v>
      </c>
      <c r="F45" s="84"/>
      <c r="G45" s="85">
        <f>C45-E45</f>
        <v>0</v>
      </c>
      <c r="H45" s="86"/>
      <c r="I45" s="95" t="s">
        <v>12</v>
      </c>
      <c r="J45" s="96"/>
      <c r="K45" s="87" t="s">
        <v>18</v>
      </c>
      <c r="L45" s="88"/>
      <c r="M45" s="81" t="s">
        <v>34</v>
      </c>
    </row>
    <row r="46" spans="1:13" ht="24.95" customHeight="1" x14ac:dyDescent="0.15">
      <c r="A46" s="78"/>
      <c r="B46" s="77"/>
      <c r="C46" s="61"/>
      <c r="D46" s="62"/>
      <c r="E46" s="61"/>
      <c r="F46" s="62"/>
      <c r="G46" s="67"/>
      <c r="H46" s="68"/>
      <c r="I46" s="97" t="s">
        <v>19</v>
      </c>
      <c r="J46" s="98"/>
      <c r="K46" s="53"/>
      <c r="L46" s="54"/>
      <c r="M46" s="82"/>
    </row>
    <row r="47" spans="1:13" ht="24.95" customHeight="1" x14ac:dyDescent="0.15">
      <c r="A47" s="78"/>
      <c r="B47" s="77"/>
      <c r="C47" s="83">
        <v>0</v>
      </c>
      <c r="D47" s="84"/>
      <c r="E47" s="83">
        <v>0</v>
      </c>
      <c r="F47" s="84"/>
      <c r="G47" s="85">
        <f>C47-E47</f>
        <v>0</v>
      </c>
      <c r="H47" s="86"/>
      <c r="I47" s="95" t="s">
        <v>12</v>
      </c>
      <c r="J47" s="96"/>
      <c r="K47" s="87" t="s">
        <v>18</v>
      </c>
      <c r="L47" s="88"/>
      <c r="M47" s="69" t="s">
        <v>34</v>
      </c>
    </row>
    <row r="48" spans="1:13" ht="24.95" customHeight="1" thickBot="1" x14ac:dyDescent="0.2">
      <c r="A48" s="79"/>
      <c r="B48" s="80"/>
      <c r="C48" s="108"/>
      <c r="D48" s="109"/>
      <c r="E48" s="108"/>
      <c r="F48" s="109"/>
      <c r="G48" s="137"/>
      <c r="H48" s="138"/>
      <c r="I48" s="93" t="s">
        <v>19</v>
      </c>
      <c r="J48" s="94"/>
      <c r="K48" s="89"/>
      <c r="L48" s="90"/>
      <c r="M48" s="75"/>
    </row>
    <row r="49" spans="1:16" ht="24.95" customHeight="1" thickTop="1" x14ac:dyDescent="0.15">
      <c r="A49" s="45" t="s">
        <v>25</v>
      </c>
      <c r="B49" s="46" t="s">
        <v>13</v>
      </c>
      <c r="C49" s="101"/>
      <c r="D49" s="102"/>
      <c r="E49" s="101"/>
      <c r="F49" s="102"/>
      <c r="G49" s="135" t="s">
        <v>16</v>
      </c>
      <c r="H49" s="136"/>
      <c r="I49" s="35"/>
      <c r="J49" s="36"/>
      <c r="K49" s="36"/>
      <c r="L49" s="36"/>
      <c r="M49" s="37"/>
    </row>
    <row r="50" spans="1:16" ht="24.95" customHeight="1" thickBot="1" x14ac:dyDescent="0.2">
      <c r="A50" s="47"/>
      <c r="B50" s="48"/>
      <c r="C50" s="118">
        <f>SUM(C43:C48)</f>
        <v>0</v>
      </c>
      <c r="D50" s="119"/>
      <c r="E50" s="118">
        <f>SUM(E43:E48)</f>
        <v>0</v>
      </c>
      <c r="F50" s="119"/>
      <c r="G50" s="133">
        <f>SUM(G43:G48)</f>
        <v>0</v>
      </c>
      <c r="H50" s="134"/>
      <c r="I50" s="38"/>
      <c r="J50" s="39"/>
      <c r="K50" s="39"/>
      <c r="L50" s="39"/>
      <c r="M50" s="40"/>
    </row>
    <row r="51" spans="1:16" ht="24.95" customHeight="1" x14ac:dyDescent="0.15">
      <c r="A51" s="42" t="s">
        <v>26</v>
      </c>
      <c r="B51" s="43"/>
      <c r="C51" s="122"/>
      <c r="D51" s="123"/>
      <c r="E51" s="156" t="s">
        <v>38</v>
      </c>
      <c r="F51" s="157"/>
      <c r="G51" s="141" t="s">
        <v>21</v>
      </c>
      <c r="H51" s="142"/>
      <c r="I51" s="29"/>
      <c r="J51" s="30"/>
      <c r="K51" s="30"/>
      <c r="L51" s="30"/>
      <c r="M51" s="31"/>
    </row>
    <row r="52" spans="1:16" ht="24.95" customHeight="1" x14ac:dyDescent="0.15">
      <c r="A52" s="44"/>
      <c r="B52" s="44"/>
      <c r="C52" s="120">
        <f>SUM(C42+C50)</f>
        <v>0</v>
      </c>
      <c r="D52" s="121"/>
      <c r="E52" s="154">
        <f>SUM(E42+E50)</f>
        <v>0</v>
      </c>
      <c r="F52" s="155"/>
      <c r="G52" s="139">
        <f>SUM(G50,G42)</f>
        <v>0</v>
      </c>
      <c r="H52" s="140"/>
      <c r="I52" s="32"/>
      <c r="J52" s="33"/>
      <c r="K52" s="33"/>
      <c r="L52" s="33"/>
      <c r="M52" s="34"/>
    </row>
    <row r="53" spans="1:16" ht="18" customHeight="1" x14ac:dyDescent="0.15">
      <c r="A53" s="14"/>
      <c r="B53" s="14"/>
      <c r="C53" s="15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</row>
    <row r="54" spans="1:16" s="12" customFormat="1" ht="27.75" customHeight="1" x14ac:dyDescent="0.15">
      <c r="A54" s="126" t="s">
        <v>48</v>
      </c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27"/>
      <c r="O54" s="27"/>
    </row>
    <row r="55" spans="1:16" s="12" customFormat="1" ht="27" customHeight="1" x14ac:dyDescent="0.1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27"/>
      <c r="O55" s="27"/>
    </row>
    <row r="56" spans="1:16" ht="41.25" customHeight="1" x14ac:dyDescent="0.15">
      <c r="A56" s="41" t="s">
        <v>22</v>
      </c>
      <c r="B56" s="41"/>
      <c r="C56" s="132" t="s">
        <v>33</v>
      </c>
      <c r="D56" s="132"/>
      <c r="E56" s="132"/>
      <c r="F56" s="130">
        <f>SUM(G42)</f>
        <v>0</v>
      </c>
      <c r="G56" s="130"/>
      <c r="H56" s="130"/>
      <c r="I56" s="124" t="s">
        <v>30</v>
      </c>
      <c r="J56" s="124"/>
      <c r="K56" s="125">
        <f>IF(F57=0,0,F56/F57)</f>
        <v>0</v>
      </c>
      <c r="L56" s="127" t="s">
        <v>46</v>
      </c>
      <c r="M56" s="127"/>
      <c r="N56" s="24"/>
      <c r="O56" s="24"/>
    </row>
    <row r="57" spans="1:16" ht="41.25" customHeight="1" x14ac:dyDescent="0.15">
      <c r="A57" s="41"/>
      <c r="B57" s="41"/>
      <c r="C57" s="131" t="s">
        <v>32</v>
      </c>
      <c r="D57" s="131"/>
      <c r="E57" s="131"/>
      <c r="F57" s="129">
        <f>SUM(G52)</f>
        <v>0</v>
      </c>
      <c r="G57" s="129"/>
      <c r="H57" s="129"/>
      <c r="I57" s="124"/>
      <c r="J57" s="124"/>
      <c r="K57" s="125"/>
      <c r="L57" s="127"/>
      <c r="M57" s="127"/>
      <c r="N57" s="24"/>
      <c r="O57" s="24"/>
    </row>
    <row r="58" spans="1:16" ht="26.25" customHeight="1" x14ac:dyDescent="0.15">
      <c r="A58" s="1"/>
      <c r="B58" s="1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7"/>
      <c r="N58" s="21"/>
      <c r="O58" s="20"/>
      <c r="P58" s="12"/>
    </row>
    <row r="59" spans="1:16" ht="41.25" customHeight="1" x14ac:dyDescent="0.15">
      <c r="A59" s="41" t="s">
        <v>23</v>
      </c>
      <c r="B59" s="41"/>
      <c r="C59" s="132" t="s">
        <v>32</v>
      </c>
      <c r="D59" s="132"/>
      <c r="E59" s="132"/>
      <c r="F59" s="130">
        <f>SUM(G52)</f>
        <v>0</v>
      </c>
      <c r="G59" s="130"/>
      <c r="H59" s="130"/>
      <c r="I59" s="124" t="s">
        <v>30</v>
      </c>
      <c r="J59" s="124"/>
      <c r="K59" s="125">
        <f>IF(F60=0,0,F59/F60)</f>
        <v>0</v>
      </c>
      <c r="L59" s="128" t="s">
        <v>47</v>
      </c>
      <c r="M59" s="128"/>
      <c r="N59" s="19"/>
      <c r="O59" s="22"/>
    </row>
    <row r="60" spans="1:16" ht="41.25" customHeight="1" x14ac:dyDescent="0.15">
      <c r="A60" s="41"/>
      <c r="B60" s="41"/>
      <c r="C60" s="131" t="s">
        <v>35</v>
      </c>
      <c r="D60" s="131"/>
      <c r="E60" s="131"/>
      <c r="F60" s="129">
        <f>SUM(E52)</f>
        <v>0</v>
      </c>
      <c r="G60" s="129"/>
      <c r="H60" s="129"/>
      <c r="I60" s="124"/>
      <c r="J60" s="124"/>
      <c r="K60" s="125"/>
      <c r="L60" s="128"/>
      <c r="M60" s="128"/>
      <c r="N60" s="19"/>
      <c r="O60" s="22"/>
    </row>
  </sheetData>
  <mergeCells count="112">
    <mergeCell ref="G42:H42"/>
    <mergeCell ref="G41:H41"/>
    <mergeCell ref="G39:H40"/>
    <mergeCell ref="G52:H52"/>
    <mergeCell ref="G51:H51"/>
    <mergeCell ref="G50:H50"/>
    <mergeCell ref="G49:H49"/>
    <mergeCell ref="G47:H48"/>
    <mergeCell ref="A4:M5"/>
    <mergeCell ref="C20:G21"/>
    <mergeCell ref="K20:M21"/>
    <mergeCell ref="I15:M15"/>
    <mergeCell ref="I14:M14"/>
    <mergeCell ref="I13:M13"/>
    <mergeCell ref="I20:J21"/>
    <mergeCell ref="K8:M8"/>
    <mergeCell ref="A20:B20"/>
    <mergeCell ref="A21:B21"/>
    <mergeCell ref="E52:F52"/>
    <mergeCell ref="E51:F51"/>
    <mergeCell ref="E50:F50"/>
    <mergeCell ref="E49:F49"/>
    <mergeCell ref="E47:F48"/>
    <mergeCell ref="C45:D46"/>
    <mergeCell ref="I59:J60"/>
    <mergeCell ref="I56:J57"/>
    <mergeCell ref="K56:K57"/>
    <mergeCell ref="A54:M55"/>
    <mergeCell ref="L56:M57"/>
    <mergeCell ref="L59:M60"/>
    <mergeCell ref="F60:H60"/>
    <mergeCell ref="F59:H59"/>
    <mergeCell ref="F57:H57"/>
    <mergeCell ref="F56:H56"/>
    <mergeCell ref="K59:K60"/>
    <mergeCell ref="C57:E57"/>
    <mergeCell ref="C56:E56"/>
    <mergeCell ref="C60:E60"/>
    <mergeCell ref="C59:E59"/>
    <mergeCell ref="C43:D44"/>
    <mergeCell ref="C41:D41"/>
    <mergeCell ref="C42:D42"/>
    <mergeCell ref="C52:D52"/>
    <mergeCell ref="C51:D51"/>
    <mergeCell ref="C50:D50"/>
    <mergeCell ref="C49:D49"/>
    <mergeCell ref="C47:D48"/>
    <mergeCell ref="E45:F46"/>
    <mergeCell ref="E43:F44"/>
    <mergeCell ref="E42:F42"/>
    <mergeCell ref="A29:M29"/>
    <mergeCell ref="I40:J40"/>
    <mergeCell ref="I39:J39"/>
    <mergeCell ref="I38:J38"/>
    <mergeCell ref="I37:J37"/>
    <mergeCell ref="I36:J36"/>
    <mergeCell ref="I35:J35"/>
    <mergeCell ref="I34:J34"/>
    <mergeCell ref="I33:J33"/>
    <mergeCell ref="E39:F40"/>
    <mergeCell ref="C39:D40"/>
    <mergeCell ref="G34:H34"/>
    <mergeCell ref="A33:B34"/>
    <mergeCell ref="A35:B40"/>
    <mergeCell ref="M47:M48"/>
    <mergeCell ref="A41:B42"/>
    <mergeCell ref="A43:B48"/>
    <mergeCell ref="M39:M40"/>
    <mergeCell ref="M43:M44"/>
    <mergeCell ref="M45:M46"/>
    <mergeCell ref="M37:M38"/>
    <mergeCell ref="C37:D38"/>
    <mergeCell ref="E37:F38"/>
    <mergeCell ref="G37:H38"/>
    <mergeCell ref="K47:L48"/>
    <mergeCell ref="K45:L46"/>
    <mergeCell ref="K43:L44"/>
    <mergeCell ref="K39:L40"/>
    <mergeCell ref="K37:L38"/>
    <mergeCell ref="I48:J48"/>
    <mergeCell ref="I47:J47"/>
    <mergeCell ref="I46:J46"/>
    <mergeCell ref="I45:J45"/>
    <mergeCell ref="I44:J44"/>
    <mergeCell ref="I43:J43"/>
    <mergeCell ref="E41:F41"/>
    <mergeCell ref="G45:H46"/>
    <mergeCell ref="G43:H44"/>
    <mergeCell ref="I51:M52"/>
    <mergeCell ref="I49:M50"/>
    <mergeCell ref="I41:M42"/>
    <mergeCell ref="A59:B60"/>
    <mergeCell ref="A56:B57"/>
    <mergeCell ref="A51:B52"/>
    <mergeCell ref="A49:B50"/>
    <mergeCell ref="A28:O28"/>
    <mergeCell ref="A11:E11"/>
    <mergeCell ref="K35:L36"/>
    <mergeCell ref="K33:L34"/>
    <mergeCell ref="C35:D36"/>
    <mergeCell ref="C34:D34"/>
    <mergeCell ref="C33:D33"/>
    <mergeCell ref="E35:F36"/>
    <mergeCell ref="E34:F34"/>
    <mergeCell ref="E33:F33"/>
    <mergeCell ref="G35:H36"/>
    <mergeCell ref="G33:H33"/>
    <mergeCell ref="M35:M36"/>
    <mergeCell ref="M33:M34"/>
    <mergeCell ref="G15:H15"/>
    <mergeCell ref="G14:H14"/>
    <mergeCell ref="G13:H13"/>
  </mergeCells>
  <phoneticPr fontId="1"/>
  <pageMargins left="0.70866141732283472" right="0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入力用（数式あり）</vt:lpstr>
      <vt:lpstr>'入力用（数式あり）'!Print_Area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松岡 敬吾</dc:creator>
  <cp:lastModifiedBy>北九州市</cp:lastModifiedBy>
  <cp:lastPrinted>2019-05-27T04:50:40Z</cp:lastPrinted>
  <dcterms:created xsi:type="dcterms:W3CDTF">2019-05-27T04:57:52Z</dcterms:created>
  <dcterms:modified xsi:type="dcterms:W3CDTF">2019-06-17T08:34:30Z</dcterms:modified>
</cp:coreProperties>
</file>